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3"/>
  </bookViews>
  <sheets>
    <sheet name="参加チｰﾑ一覧" sheetId="1" r:id="rId1"/>
    <sheet name="ブロック表" sheetId="2" r:id="rId2"/>
    <sheet name="対戦表" sheetId="3" r:id="rId3"/>
    <sheet name="決勝トーナメント" sheetId="4" r:id="rId4"/>
  </sheets>
  <definedNames>
    <definedName name="チーム一覧">'参加チｰﾑ一覧'!$A$1:$B$31</definedName>
  </definedNames>
  <calcPr fullCalcOnLoad="1"/>
</workbook>
</file>

<file path=xl/sharedStrings.xml><?xml version="1.0" encoding="utf-8"?>
<sst xmlns="http://schemas.openxmlformats.org/spreadsheetml/2006/main" count="228" uniqueCount="88">
  <si>
    <t>組合せ</t>
  </si>
  <si>
    <t>勝点</t>
  </si>
  <si>
    <t>得点</t>
  </si>
  <si>
    <t>失点</t>
  </si>
  <si>
    <t>点差</t>
  </si>
  <si>
    <t>順位</t>
  </si>
  <si>
    <t>主審</t>
  </si>
  <si>
    <t>－</t>
  </si>
  <si>
    <t>Ａブロック</t>
  </si>
  <si>
    <t>Ｄ７勝ち</t>
  </si>
  <si>
    <t>Ｃ７勝ち</t>
  </si>
  <si>
    <t>Ｄ７負け</t>
  </si>
  <si>
    <t>Ｃ７負け</t>
  </si>
  <si>
    <t>Ｂ７勝ち</t>
  </si>
  <si>
    <t>Ａ７勝ち</t>
  </si>
  <si>
    <t>Ｄ８勝ち</t>
  </si>
  <si>
    <t>Ｃ８勝ち</t>
  </si>
  <si>
    <t>Ｄ８負け</t>
  </si>
  <si>
    <t>Ｃ８負け</t>
  </si>
  <si>
    <t>Ｂ８勝ち</t>
  </si>
  <si>
    <t>Ａ８勝ち</t>
  </si>
  <si>
    <t>ＰＫ戦予定</t>
  </si>
  <si>
    <t>Ａブロックの４位</t>
  </si>
  <si>
    <t>Ｂブロックの４位</t>
  </si>
  <si>
    <t>Ａブロックの２位</t>
  </si>
  <si>
    <t>Ｃブロックの４位</t>
  </si>
  <si>
    <t>Ｄブロックの４位</t>
  </si>
  <si>
    <t>Ａブロックの３位</t>
  </si>
  <si>
    <t>Ａブロックの１位</t>
  </si>
  <si>
    <t>Ｂブロックの３位</t>
  </si>
  <si>
    <t>Ｂブロックの１位</t>
  </si>
  <si>
    <t>Ｃブロックの３位</t>
  </si>
  <si>
    <t>Ｃブロックの１位</t>
  </si>
  <si>
    <t>Ｄブロックの３位</t>
  </si>
  <si>
    <t>Ｄブロックの１位</t>
  </si>
  <si>
    <t>Ａコート</t>
  </si>
  <si>
    <t>Ｂコート</t>
  </si>
  <si>
    <t>Ｃコート</t>
  </si>
  <si>
    <t>Ｄコート</t>
  </si>
  <si>
    <t>イーグルファイター</t>
  </si>
  <si>
    <t>バッハロー</t>
  </si>
  <si>
    <t>ひまわり</t>
  </si>
  <si>
    <t>Ｂブロック</t>
  </si>
  <si>
    <t>Ｃブロック</t>
  </si>
  <si>
    <t>Ｄブロック</t>
  </si>
  <si>
    <t>ライオンズ</t>
  </si>
  <si>
    <t>ＮＵ広谷</t>
  </si>
  <si>
    <t>FC古谷</t>
  </si>
  <si>
    <t>芳野</t>
  </si>
  <si>
    <t>１位ﾊﾟｰﾄ③　Ａコート１０</t>
  </si>
  <si>
    <t>１位ﾊﾟｰﾄ②　Ａコート８</t>
  </si>
  <si>
    <t>１位ﾊﾟｰﾄ①　Ｂコート８</t>
  </si>
  <si>
    <t>１位ﾊﾟｰﾄ④　Ｂコート１０</t>
  </si>
  <si>
    <t>２位ﾊﾟｰﾄ③　Ｃコート１０</t>
  </si>
  <si>
    <t>２位ﾊﾟｰﾄ②　Ｃコート８</t>
  </si>
  <si>
    <t>２位ﾊﾟｰﾄ①　Ｄコート８</t>
  </si>
  <si>
    <t>２位ﾊﾟｰﾄ④　Ｄコート１０</t>
  </si>
  <si>
    <t>３位ﾊﾟｰﾄ③　Ａコート９</t>
  </si>
  <si>
    <t>３位ﾊﾟｰﾄ②　Ａコート７</t>
  </si>
  <si>
    <t>３位ﾊﾟｰﾄ①　Ｂコート７</t>
  </si>
  <si>
    <t>３位ﾊﾟｰﾄ④　Ｂコート９</t>
  </si>
  <si>
    <t>４位ﾊﾟｰﾄ③　Ｃコート９</t>
  </si>
  <si>
    <t>４位ﾊﾟｰﾄ②　Ｃコート７</t>
  </si>
  <si>
    <t>４位ﾊﾟｰﾄ①　Ｄコート７</t>
  </si>
  <si>
    <t>４位ﾊﾟｰﾄ④　Ｄコート９</t>
  </si>
  <si>
    <t>Ａ８勝ち</t>
  </si>
  <si>
    <t>Ｃ８勝ち</t>
  </si>
  <si>
    <t>ヤンガース</t>
  </si>
  <si>
    <t>Ｂブロックの２位</t>
  </si>
  <si>
    <t>Ｃブロックの２位</t>
  </si>
  <si>
    <t>Ｄブロックの２位</t>
  </si>
  <si>
    <t>Ａ７負け</t>
  </si>
  <si>
    <t>Ｂ７負け</t>
  </si>
  <si>
    <t>Ａ８負け</t>
  </si>
  <si>
    <t>Ｂ８負け</t>
  </si>
  <si>
    <t>B８負け</t>
  </si>
  <si>
    <t>Ｄ９負け</t>
  </si>
  <si>
    <t>Ｃ９勝ち</t>
  </si>
  <si>
    <t>Ｂ９負け</t>
  </si>
  <si>
    <t>－</t>
  </si>
  <si>
    <t>新座スカイファイター</t>
  </si>
  <si>
    <t>狭山台イレブン</t>
  </si>
  <si>
    <t>ストロングス</t>
  </si>
  <si>
    <t>旭</t>
  </si>
  <si>
    <t>上福岡サンダース</t>
  </si>
  <si>
    <t>パンサー</t>
  </si>
  <si>
    <t>田間宮</t>
  </si>
  <si>
    <t>上福岡少年少女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</si>
</sst>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0" xfId="0" applyNumberFormat="1" applyFont="1" applyBorder="1" applyAlignment="1" quotePrefix="1">
      <alignment horizontal="right"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20" fontId="4" fillId="0" borderId="14" xfId="0" applyNumberFormat="1" applyFont="1" applyBorder="1" applyAlignment="1" quotePrefix="1">
      <alignment horizontal="right" vertical="center"/>
    </xf>
    <xf numFmtId="0" fontId="4" fillId="0" borderId="14" xfId="0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20" fontId="4" fillId="0" borderId="16" xfId="0" applyNumberFormat="1" applyFont="1" applyBorder="1" applyAlignment="1" quotePrefix="1">
      <alignment horizontal="right" vertical="center"/>
    </xf>
    <xf numFmtId="0" fontId="4" fillId="0" borderId="16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57425" y="2000250"/>
          <a:ext cx="56864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2247900</xdr:colOff>
      <xdr:row>1</xdr:row>
      <xdr:rowOff>0</xdr:rowOff>
    </xdr:from>
    <xdr:to>
      <xdr:col>5</xdr:col>
      <xdr:colOff>38100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285750"/>
          <a:ext cx="57245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2247900</xdr:colOff>
      <xdr:row>19</xdr:row>
      <xdr:rowOff>0</xdr:rowOff>
    </xdr:from>
    <xdr:to>
      <xdr:col>5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2247900" y="5505450"/>
          <a:ext cx="56864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19050</xdr:colOff>
      <xdr:row>16</xdr:row>
      <xdr:rowOff>285750</xdr:rowOff>
    </xdr:to>
    <xdr:sp>
      <xdr:nvSpPr>
        <xdr:cNvPr id="4" name="Line 89"/>
        <xdr:cNvSpPr>
          <a:spLocks/>
        </xdr:cNvSpPr>
      </xdr:nvSpPr>
      <xdr:spPr>
        <a:xfrm>
          <a:off x="2257425" y="3790950"/>
          <a:ext cx="56959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3.50390625" style="0" bestFit="1" customWidth="1"/>
    <col min="2" max="2" width="22.375" style="0" customWidth="1"/>
  </cols>
  <sheetData>
    <row r="1" spans="1:2" ht="14.25">
      <c r="A1" s="65">
        <v>1</v>
      </c>
      <c r="B1" s="59" t="s">
        <v>39</v>
      </c>
    </row>
    <row r="2" spans="1:2" ht="14.25">
      <c r="A2" s="65">
        <v>2</v>
      </c>
      <c r="B2" s="19" t="s">
        <v>67</v>
      </c>
    </row>
    <row r="3" spans="1:2" ht="14.25">
      <c r="A3" s="65">
        <v>3</v>
      </c>
      <c r="B3" s="19" t="s">
        <v>80</v>
      </c>
    </row>
    <row r="4" spans="1:2" ht="14.25">
      <c r="A4" s="65">
        <v>4</v>
      </c>
      <c r="B4" s="19" t="s">
        <v>84</v>
      </c>
    </row>
    <row r="5" spans="1:2" ht="14.25">
      <c r="A5" s="65">
        <v>5</v>
      </c>
      <c r="B5" s="19" t="s">
        <v>46</v>
      </c>
    </row>
    <row r="6" spans="1:2" ht="14.25">
      <c r="A6" s="65">
        <v>6</v>
      </c>
      <c r="B6" s="19" t="s">
        <v>40</v>
      </c>
    </row>
    <row r="7" spans="1:2" ht="14.25">
      <c r="A7" s="65">
        <v>7</v>
      </c>
      <c r="B7" s="19" t="s">
        <v>86</v>
      </c>
    </row>
    <row r="8" spans="1:2" ht="14.25">
      <c r="A8" s="65">
        <v>8</v>
      </c>
      <c r="B8" s="19" t="s">
        <v>47</v>
      </c>
    </row>
    <row r="9" spans="1:2" ht="14.25">
      <c r="A9" s="65">
        <v>9</v>
      </c>
      <c r="B9" s="59" t="s">
        <v>85</v>
      </c>
    </row>
    <row r="10" spans="1:2" ht="14.25">
      <c r="A10" s="65">
        <v>10</v>
      </c>
      <c r="B10" s="19" t="s">
        <v>82</v>
      </c>
    </row>
    <row r="11" spans="1:2" ht="14.25">
      <c r="A11" s="65">
        <v>11</v>
      </c>
      <c r="B11" s="19" t="s">
        <v>41</v>
      </c>
    </row>
    <row r="12" spans="1:2" ht="14.25">
      <c r="A12" s="65">
        <v>12</v>
      </c>
      <c r="B12" s="19" t="s">
        <v>87</v>
      </c>
    </row>
    <row r="13" spans="1:2" ht="14.25">
      <c r="A13" s="65">
        <v>13</v>
      </c>
      <c r="B13" s="60" t="s">
        <v>45</v>
      </c>
    </row>
    <row r="14" spans="1:2" ht="14.25">
      <c r="A14" s="65">
        <v>14</v>
      </c>
      <c r="B14" s="19" t="s">
        <v>81</v>
      </c>
    </row>
    <row r="15" spans="1:2" ht="14.25">
      <c r="A15" s="65">
        <v>15</v>
      </c>
      <c r="B15" s="19" t="s">
        <v>48</v>
      </c>
    </row>
    <row r="16" spans="1:2" ht="14.25">
      <c r="A16" s="65">
        <v>16</v>
      </c>
      <c r="B16" s="19" t="s">
        <v>83</v>
      </c>
    </row>
    <row r="17" spans="1:2" ht="13.5">
      <c r="A17" s="62"/>
      <c r="B17" s="62"/>
    </row>
    <row r="18" spans="1:2" ht="13.5">
      <c r="A18" s="62"/>
      <c r="B18" s="62"/>
    </row>
    <row r="19" spans="1:2" ht="13.5">
      <c r="A19" s="62"/>
      <c r="B19" s="62"/>
    </row>
    <row r="20" spans="1:2" ht="13.5">
      <c r="A20" s="62"/>
      <c r="B20" s="62"/>
    </row>
    <row r="21" spans="1:2" ht="13.5">
      <c r="A21" s="62"/>
      <c r="B21" s="62"/>
    </row>
    <row r="22" spans="1:2" ht="13.5">
      <c r="A22" s="62"/>
      <c r="B22" s="62"/>
    </row>
    <row r="23" spans="1:2" ht="13.5">
      <c r="A23" s="62"/>
      <c r="B23" s="62"/>
    </row>
    <row r="24" spans="1:2" ht="13.5">
      <c r="A24" s="62"/>
      <c r="B24" s="62"/>
    </row>
    <row r="25" spans="1:2" ht="13.5">
      <c r="A25" s="62"/>
      <c r="B25" s="62"/>
    </row>
    <row r="26" spans="1:2" ht="13.5">
      <c r="A26" s="62"/>
      <c r="B26" s="6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625" style="0" customWidth="1"/>
    <col min="2" max="4" width="18.625" style="1" customWidth="1"/>
    <col min="5" max="5" width="18.625" style="11" customWidth="1"/>
    <col min="6" max="10" width="6.625" style="1" customWidth="1"/>
  </cols>
  <sheetData>
    <row r="1" spans="1:10" s="2" customFormat="1" ht="22.5" customHeight="1">
      <c r="A1" s="3" t="s">
        <v>8</v>
      </c>
      <c r="B1" s="59" t="s">
        <v>39</v>
      </c>
      <c r="C1" s="19" t="s">
        <v>67</v>
      </c>
      <c r="D1" s="19" t="s">
        <v>80</v>
      </c>
      <c r="E1" s="19" t="s">
        <v>84</v>
      </c>
      <c r="F1" s="61" t="s">
        <v>1</v>
      </c>
      <c r="G1" s="13" t="s">
        <v>2</v>
      </c>
      <c r="H1" s="13" t="s">
        <v>3</v>
      </c>
      <c r="I1" s="13" t="s">
        <v>4</v>
      </c>
      <c r="J1" s="13" t="s">
        <v>5</v>
      </c>
    </row>
    <row r="2" spans="1:10" s="2" customFormat="1" ht="24.75" customHeight="1">
      <c r="A2" s="59" t="s">
        <v>39</v>
      </c>
      <c r="B2" s="7"/>
      <c r="C2" s="7" t="s">
        <v>7</v>
      </c>
      <c r="D2" s="7" t="s">
        <v>7</v>
      </c>
      <c r="E2" s="7" t="s">
        <v>7</v>
      </c>
      <c r="F2" s="7"/>
      <c r="G2" s="7"/>
      <c r="H2" s="7"/>
      <c r="I2" s="7"/>
      <c r="J2" s="7"/>
    </row>
    <row r="3" spans="1:10" s="2" customFormat="1" ht="24.75" customHeight="1">
      <c r="A3" s="19" t="s">
        <v>67</v>
      </c>
      <c r="B3" s="7" t="s">
        <v>7</v>
      </c>
      <c r="C3" s="7"/>
      <c r="D3" s="7" t="s">
        <v>7</v>
      </c>
      <c r="E3" s="7" t="s">
        <v>7</v>
      </c>
      <c r="F3" s="7"/>
      <c r="G3" s="7"/>
      <c r="H3" s="7"/>
      <c r="I3" s="7"/>
      <c r="J3" s="7"/>
    </row>
    <row r="4" spans="1:10" s="2" customFormat="1" ht="24.75" customHeight="1">
      <c r="A4" s="19" t="s">
        <v>80</v>
      </c>
      <c r="B4" s="7" t="s">
        <v>7</v>
      </c>
      <c r="C4" s="7" t="s">
        <v>7</v>
      </c>
      <c r="D4" s="7"/>
      <c r="E4" s="7" t="s">
        <v>7</v>
      </c>
      <c r="F4" s="7"/>
      <c r="G4" s="7"/>
      <c r="H4" s="7"/>
      <c r="I4" s="7"/>
      <c r="J4" s="7"/>
    </row>
    <row r="5" spans="1:10" s="2" customFormat="1" ht="24.75" customHeight="1">
      <c r="A5" s="19" t="s">
        <v>84</v>
      </c>
      <c r="B5" s="7" t="s">
        <v>7</v>
      </c>
      <c r="C5" s="7" t="s">
        <v>7</v>
      </c>
      <c r="D5" s="7" t="s">
        <v>7</v>
      </c>
      <c r="E5" s="9"/>
      <c r="F5" s="7"/>
      <c r="G5" s="7"/>
      <c r="H5" s="7"/>
      <c r="I5" s="7"/>
      <c r="J5" s="7"/>
    </row>
    <row r="6" spans="1:6" ht="13.5">
      <c r="A6" s="62"/>
      <c r="B6" s="63"/>
      <c r="C6" s="63"/>
      <c r="D6" s="63"/>
      <c r="E6" s="64"/>
      <c r="F6" s="63"/>
    </row>
    <row r="7" spans="1:10" s="2" customFormat="1" ht="22.5" customHeight="1">
      <c r="A7" s="3" t="s">
        <v>42</v>
      </c>
      <c r="B7" s="19" t="s">
        <v>46</v>
      </c>
      <c r="C7" s="19" t="s">
        <v>40</v>
      </c>
      <c r="D7" s="19" t="s">
        <v>86</v>
      </c>
      <c r="E7" s="19" t="s">
        <v>47</v>
      </c>
      <c r="F7" s="61" t="s">
        <v>1</v>
      </c>
      <c r="G7" s="13" t="s">
        <v>2</v>
      </c>
      <c r="H7" s="13" t="s">
        <v>3</v>
      </c>
      <c r="I7" s="13" t="s">
        <v>4</v>
      </c>
      <c r="J7" s="13" t="s">
        <v>5</v>
      </c>
    </row>
    <row r="8" spans="1:10" s="2" customFormat="1" ht="24.75" customHeight="1">
      <c r="A8" s="19" t="s">
        <v>46</v>
      </c>
      <c r="B8" s="7"/>
      <c r="C8" s="7" t="s">
        <v>7</v>
      </c>
      <c r="D8" s="7" t="s">
        <v>7</v>
      </c>
      <c r="E8" s="7" t="s">
        <v>7</v>
      </c>
      <c r="F8" s="7"/>
      <c r="G8" s="7"/>
      <c r="H8" s="7"/>
      <c r="I8" s="7"/>
      <c r="J8" s="7"/>
    </row>
    <row r="9" spans="1:10" s="2" customFormat="1" ht="24.75" customHeight="1">
      <c r="A9" s="19" t="s">
        <v>40</v>
      </c>
      <c r="B9" s="7" t="s">
        <v>7</v>
      </c>
      <c r="C9" s="7"/>
      <c r="D9" s="7" t="s">
        <v>7</v>
      </c>
      <c r="E9" s="7" t="s">
        <v>7</v>
      </c>
      <c r="F9" s="7"/>
      <c r="G9" s="7"/>
      <c r="H9" s="7"/>
      <c r="I9" s="7"/>
      <c r="J9" s="7"/>
    </row>
    <row r="10" spans="1:10" s="2" customFormat="1" ht="24.75" customHeight="1">
      <c r="A10" s="19" t="s">
        <v>86</v>
      </c>
      <c r="B10" s="7" t="s">
        <v>7</v>
      </c>
      <c r="C10" s="7" t="s">
        <v>7</v>
      </c>
      <c r="D10" s="7"/>
      <c r="E10" s="7" t="s">
        <v>7</v>
      </c>
      <c r="F10" s="7"/>
      <c r="G10" s="7"/>
      <c r="H10" s="7"/>
      <c r="I10" s="7"/>
      <c r="J10" s="7"/>
    </row>
    <row r="11" spans="1:10" s="2" customFormat="1" ht="24.75" customHeight="1">
      <c r="A11" s="19" t="s">
        <v>47</v>
      </c>
      <c r="B11" s="7" t="s">
        <v>7</v>
      </c>
      <c r="C11" s="7" t="s">
        <v>7</v>
      </c>
      <c r="D11" s="7" t="s">
        <v>7</v>
      </c>
      <c r="E11" s="9"/>
      <c r="F11" s="7"/>
      <c r="G11" s="7"/>
      <c r="H11" s="7"/>
      <c r="I11" s="7"/>
      <c r="J11" s="7"/>
    </row>
    <row r="12" spans="1:10" s="2" customFormat="1" ht="19.5" customHeight="1">
      <c r="A12" s="4"/>
      <c r="B12" s="8"/>
      <c r="C12" s="8"/>
      <c r="D12" s="8"/>
      <c r="E12" s="10"/>
      <c r="F12" s="8"/>
      <c r="G12" s="8"/>
      <c r="H12" s="8"/>
      <c r="I12" s="8"/>
      <c r="J12" s="8"/>
    </row>
    <row r="13" spans="1:10" s="2" customFormat="1" ht="22.5" customHeight="1">
      <c r="A13" s="5" t="s">
        <v>43</v>
      </c>
      <c r="B13" s="59" t="s">
        <v>85</v>
      </c>
      <c r="C13" s="19" t="s">
        <v>82</v>
      </c>
      <c r="D13" s="19" t="s">
        <v>41</v>
      </c>
      <c r="E13" s="19" t="s">
        <v>87</v>
      </c>
      <c r="F13" s="61" t="s">
        <v>1</v>
      </c>
      <c r="G13" s="13" t="s">
        <v>2</v>
      </c>
      <c r="H13" s="13" t="s">
        <v>3</v>
      </c>
      <c r="I13" s="13" t="s">
        <v>4</v>
      </c>
      <c r="J13" s="13" t="s">
        <v>5</v>
      </c>
    </row>
    <row r="14" spans="1:10" s="2" customFormat="1" ht="24.75" customHeight="1">
      <c r="A14" s="59" t="s">
        <v>85</v>
      </c>
      <c r="B14" s="7"/>
      <c r="C14" s="7" t="s">
        <v>7</v>
      </c>
      <c r="D14" s="7" t="s">
        <v>7</v>
      </c>
      <c r="E14" s="7" t="s">
        <v>7</v>
      </c>
      <c r="F14" s="7"/>
      <c r="G14" s="7"/>
      <c r="H14" s="7"/>
      <c r="I14" s="7"/>
      <c r="J14" s="7"/>
    </row>
    <row r="15" spans="1:10" s="2" customFormat="1" ht="24.75" customHeight="1">
      <c r="A15" s="19" t="s">
        <v>82</v>
      </c>
      <c r="B15" s="7" t="s">
        <v>7</v>
      </c>
      <c r="C15" s="7"/>
      <c r="D15" s="7" t="s">
        <v>7</v>
      </c>
      <c r="E15" s="7" t="s">
        <v>7</v>
      </c>
      <c r="F15" s="7"/>
      <c r="G15" s="7"/>
      <c r="H15" s="7"/>
      <c r="I15" s="7"/>
      <c r="J15" s="7"/>
    </row>
    <row r="16" spans="1:10" s="2" customFormat="1" ht="24.75" customHeight="1">
      <c r="A16" s="19" t="s">
        <v>41</v>
      </c>
      <c r="B16" s="7" t="s">
        <v>7</v>
      </c>
      <c r="C16" s="7" t="s">
        <v>7</v>
      </c>
      <c r="D16" s="7"/>
      <c r="E16" s="7" t="s">
        <v>7</v>
      </c>
      <c r="F16" s="7"/>
      <c r="G16" s="7"/>
      <c r="H16" s="7"/>
      <c r="I16" s="7"/>
      <c r="J16" s="7"/>
    </row>
    <row r="17" spans="1:10" s="2" customFormat="1" ht="24.75" customHeight="1">
      <c r="A17" s="19" t="s">
        <v>87</v>
      </c>
      <c r="B17" s="7" t="s">
        <v>7</v>
      </c>
      <c r="C17" s="7" t="s">
        <v>7</v>
      </c>
      <c r="D17" s="7" t="s">
        <v>7</v>
      </c>
      <c r="E17" s="9"/>
      <c r="F17" s="7"/>
      <c r="G17" s="7"/>
      <c r="H17" s="7"/>
      <c r="I17" s="7"/>
      <c r="J17" s="7"/>
    </row>
    <row r="18" spans="1:6" ht="13.5">
      <c r="A18" s="62"/>
      <c r="B18" s="63"/>
      <c r="C18" s="63"/>
      <c r="D18" s="63"/>
      <c r="E18" s="64"/>
      <c r="F18" s="63"/>
    </row>
    <row r="19" spans="1:10" s="2" customFormat="1" ht="22.5" customHeight="1">
      <c r="A19" s="3" t="s">
        <v>44</v>
      </c>
      <c r="B19" s="60" t="s">
        <v>45</v>
      </c>
      <c r="C19" s="19" t="s">
        <v>81</v>
      </c>
      <c r="D19" s="19" t="s">
        <v>48</v>
      </c>
      <c r="E19" s="19" t="s">
        <v>83</v>
      </c>
      <c r="F19" s="61" t="s">
        <v>1</v>
      </c>
      <c r="G19" s="13" t="s">
        <v>2</v>
      </c>
      <c r="H19" s="13" t="s">
        <v>3</v>
      </c>
      <c r="I19" s="13" t="s">
        <v>4</v>
      </c>
      <c r="J19" s="13" t="s">
        <v>5</v>
      </c>
    </row>
    <row r="20" spans="1:10" s="2" customFormat="1" ht="24.75" customHeight="1">
      <c r="A20" s="60" t="s">
        <v>45</v>
      </c>
      <c r="B20" s="7"/>
      <c r="C20" s="7" t="s">
        <v>7</v>
      </c>
      <c r="D20" s="7" t="s">
        <v>7</v>
      </c>
      <c r="E20" s="7" t="s">
        <v>7</v>
      </c>
      <c r="F20" s="7"/>
      <c r="G20" s="7"/>
      <c r="H20" s="7"/>
      <c r="I20" s="7"/>
      <c r="J20" s="7"/>
    </row>
    <row r="21" spans="1:10" s="2" customFormat="1" ht="24.75" customHeight="1">
      <c r="A21" s="19" t="s">
        <v>81</v>
      </c>
      <c r="B21" s="7" t="s">
        <v>7</v>
      </c>
      <c r="C21" s="7"/>
      <c r="D21" s="7" t="s">
        <v>7</v>
      </c>
      <c r="E21" s="7" t="s">
        <v>7</v>
      </c>
      <c r="F21" s="7"/>
      <c r="G21" s="7"/>
      <c r="H21" s="7"/>
      <c r="I21" s="7"/>
      <c r="J21" s="7"/>
    </row>
    <row r="22" spans="1:10" s="2" customFormat="1" ht="24.75" customHeight="1">
      <c r="A22" s="19" t="s">
        <v>48</v>
      </c>
      <c r="B22" s="7" t="s">
        <v>7</v>
      </c>
      <c r="C22" s="7" t="s">
        <v>7</v>
      </c>
      <c r="D22" s="7"/>
      <c r="E22" s="7" t="s">
        <v>7</v>
      </c>
      <c r="F22" s="7"/>
      <c r="G22" s="7"/>
      <c r="H22" s="7"/>
      <c r="I22" s="7"/>
      <c r="J22" s="7"/>
    </row>
    <row r="23" spans="1:10" s="2" customFormat="1" ht="24.75" customHeight="1">
      <c r="A23" s="19" t="s">
        <v>83</v>
      </c>
      <c r="B23" s="7" t="s">
        <v>7</v>
      </c>
      <c r="C23" s="7" t="s">
        <v>7</v>
      </c>
      <c r="D23" s="7" t="s">
        <v>7</v>
      </c>
      <c r="E23" s="9"/>
      <c r="F23" s="7"/>
      <c r="G23" s="7"/>
      <c r="H23" s="7"/>
      <c r="I23" s="7"/>
      <c r="J23" s="7"/>
    </row>
    <row r="24" spans="1:6" ht="13.5">
      <c r="A24" s="62"/>
      <c r="B24" s="63"/>
      <c r="C24" s="63"/>
      <c r="D24" s="63"/>
      <c r="E24" s="64"/>
      <c r="F24" s="63"/>
    </row>
  </sheetData>
  <sheetProtection/>
  <printOptions horizontalCentered="1"/>
  <pageMargins left="0.5905511811023623" right="0.3937007874015748" top="0.984251968503937" bottom="0" header="0.5118110236220472" footer="0.5118110236220472"/>
  <pageSetup horizontalDpi="300" verticalDpi="300" orientation="landscape" paperSize="9" r:id="rId2"/>
  <headerFooter alignWithMargins="0">
    <oddHeader>&amp;C&amp;18第１２回イーグルファイター寿カップ少年サッカー大会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.75390625" style="33" bestFit="1" customWidth="1"/>
    <col min="2" max="2" width="7.50390625" style="4" bestFit="1" customWidth="1"/>
    <col min="3" max="3" width="4.75390625" style="34" bestFit="1" customWidth="1"/>
    <col min="4" max="4" width="25.75390625" style="43" customWidth="1"/>
    <col min="5" max="5" width="3.375" style="4" bestFit="1" customWidth="1"/>
    <col min="6" max="6" width="3.625" style="4" customWidth="1"/>
    <col min="7" max="7" width="25.625" style="43" customWidth="1"/>
    <col min="8" max="8" width="4.75390625" style="4" customWidth="1"/>
    <col min="9" max="9" width="25.50390625" style="46" customWidth="1"/>
    <col min="10" max="16384" width="9.00390625" style="4" customWidth="1"/>
  </cols>
  <sheetData>
    <row r="1" spans="1:9" ht="39.75" customHeight="1">
      <c r="A1" s="68" t="s">
        <v>35</v>
      </c>
      <c r="B1" s="69"/>
      <c r="C1" s="14"/>
      <c r="D1" s="70" t="s">
        <v>0</v>
      </c>
      <c r="E1" s="70"/>
      <c r="F1" s="70"/>
      <c r="G1" s="70"/>
      <c r="H1" s="15"/>
      <c r="I1" s="44" t="s">
        <v>6</v>
      </c>
    </row>
    <row r="2" spans="1:9" ht="39.75" customHeight="1">
      <c r="A2" s="16">
        <v>1</v>
      </c>
      <c r="B2" s="17">
        <v>0.375</v>
      </c>
      <c r="C2" s="18">
        <v>1</v>
      </c>
      <c r="D2" s="39" t="str">
        <f aca="true" t="shared" si="0" ref="D2:D7">VLOOKUP(C2,チーム一覧,2,0)</f>
        <v>イーグルファイター</v>
      </c>
      <c r="E2" s="12" t="s">
        <v>7</v>
      </c>
      <c r="F2" s="66">
        <v>2</v>
      </c>
      <c r="G2" s="39" t="str">
        <f aca="true" t="shared" si="1" ref="G2:G7">VLOOKUP(F2,チーム一覧,2,0)</f>
        <v>ヤンガース</v>
      </c>
      <c r="H2" s="19">
        <v>3</v>
      </c>
      <c r="I2" s="6" t="str">
        <f aca="true" t="shared" si="2" ref="I2:I7">VLOOKUP(H2,チーム一覧,2,0)</f>
        <v>新座スカイファイター</v>
      </c>
    </row>
    <row r="3" spans="1:9" ht="39.75" customHeight="1">
      <c r="A3" s="20">
        <v>2</v>
      </c>
      <c r="B3" s="17">
        <v>0.3958333333333333</v>
      </c>
      <c r="C3" s="18">
        <v>3</v>
      </c>
      <c r="D3" s="39" t="str">
        <f t="shared" si="0"/>
        <v>新座スカイファイター</v>
      </c>
      <c r="E3" s="12" t="s">
        <v>7</v>
      </c>
      <c r="F3" s="66">
        <v>4</v>
      </c>
      <c r="G3" s="39" t="str">
        <f t="shared" si="1"/>
        <v>上福岡サンダース</v>
      </c>
      <c r="H3" s="19">
        <v>2</v>
      </c>
      <c r="I3" s="6" t="str">
        <f t="shared" si="2"/>
        <v>ヤンガース</v>
      </c>
    </row>
    <row r="4" spans="1:9" ht="39.75" customHeight="1">
      <c r="A4" s="16">
        <v>3</v>
      </c>
      <c r="B4" s="17">
        <v>0.4236111111111111</v>
      </c>
      <c r="C4" s="18">
        <v>1</v>
      </c>
      <c r="D4" s="39" t="str">
        <f t="shared" si="0"/>
        <v>イーグルファイター</v>
      </c>
      <c r="E4" s="12" t="s">
        <v>7</v>
      </c>
      <c r="F4" s="66">
        <v>3</v>
      </c>
      <c r="G4" s="39" t="str">
        <f t="shared" si="1"/>
        <v>新座スカイファイター</v>
      </c>
      <c r="H4" s="19">
        <v>4</v>
      </c>
      <c r="I4" s="6" t="str">
        <f t="shared" si="2"/>
        <v>上福岡サンダース</v>
      </c>
    </row>
    <row r="5" spans="1:9" ht="39.75" customHeight="1">
      <c r="A5" s="20">
        <v>4</v>
      </c>
      <c r="B5" s="17">
        <v>0.4444444444444444</v>
      </c>
      <c r="C5" s="18">
        <v>2</v>
      </c>
      <c r="D5" s="39" t="str">
        <f t="shared" si="0"/>
        <v>ヤンガース</v>
      </c>
      <c r="E5" s="12" t="s">
        <v>7</v>
      </c>
      <c r="F5" s="66">
        <v>4</v>
      </c>
      <c r="G5" s="39" t="str">
        <f t="shared" si="1"/>
        <v>上福岡サンダース</v>
      </c>
      <c r="H5" s="19">
        <v>1</v>
      </c>
      <c r="I5" s="6" t="str">
        <f t="shared" si="2"/>
        <v>イーグルファイター</v>
      </c>
    </row>
    <row r="6" spans="1:9" ht="39.75" customHeight="1">
      <c r="A6" s="16">
        <v>5</v>
      </c>
      <c r="B6" s="17">
        <v>0.47222222222222227</v>
      </c>
      <c r="C6" s="18">
        <v>1</v>
      </c>
      <c r="D6" s="39" t="str">
        <f t="shared" si="0"/>
        <v>イーグルファイター</v>
      </c>
      <c r="E6" s="12" t="s">
        <v>7</v>
      </c>
      <c r="F6" s="66">
        <v>4</v>
      </c>
      <c r="G6" s="39" t="str">
        <f t="shared" si="1"/>
        <v>上福岡サンダース</v>
      </c>
      <c r="H6" s="19">
        <v>2</v>
      </c>
      <c r="I6" s="6" t="str">
        <f t="shared" si="2"/>
        <v>ヤンガース</v>
      </c>
    </row>
    <row r="7" spans="1:9" ht="39.75" customHeight="1">
      <c r="A7" s="16">
        <v>6</v>
      </c>
      <c r="B7" s="17">
        <v>0.4930555555555556</v>
      </c>
      <c r="C7" s="18">
        <v>2</v>
      </c>
      <c r="D7" s="39" t="str">
        <f t="shared" si="0"/>
        <v>ヤンガース</v>
      </c>
      <c r="E7" s="12" t="s">
        <v>7</v>
      </c>
      <c r="F7" s="66">
        <v>3</v>
      </c>
      <c r="G7" s="39" t="str">
        <f t="shared" si="1"/>
        <v>新座スカイファイター</v>
      </c>
      <c r="H7" s="19">
        <v>1</v>
      </c>
      <c r="I7" s="6" t="str">
        <f t="shared" si="2"/>
        <v>イーグルファイター</v>
      </c>
    </row>
    <row r="8" spans="1:9" ht="39.75" customHeight="1">
      <c r="A8" s="21"/>
      <c r="B8" s="22"/>
      <c r="C8" s="23"/>
      <c r="D8" s="40" t="s">
        <v>21</v>
      </c>
      <c r="E8" s="36"/>
      <c r="F8" s="67"/>
      <c r="G8" s="40"/>
      <c r="H8" s="24"/>
      <c r="I8" s="35"/>
    </row>
    <row r="9" spans="1:9" ht="39.75" customHeight="1">
      <c r="A9" s="21">
        <v>7</v>
      </c>
      <c r="B9" s="22">
        <v>0.5347222222222222</v>
      </c>
      <c r="C9" s="23"/>
      <c r="D9" s="40" t="s">
        <v>27</v>
      </c>
      <c r="E9" s="36"/>
      <c r="F9" s="36"/>
      <c r="G9" s="40" t="s">
        <v>29</v>
      </c>
      <c r="H9" s="24"/>
      <c r="I9" s="35" t="s">
        <v>28</v>
      </c>
    </row>
    <row r="10" spans="1:9" ht="39.75" customHeight="1">
      <c r="A10" s="21">
        <v>8</v>
      </c>
      <c r="B10" s="22">
        <v>0.5555555555555556</v>
      </c>
      <c r="C10" s="23"/>
      <c r="D10" s="40" t="s">
        <v>28</v>
      </c>
      <c r="E10" s="36"/>
      <c r="F10" s="36"/>
      <c r="G10" s="40" t="s">
        <v>30</v>
      </c>
      <c r="H10" s="24"/>
      <c r="I10" s="35" t="s">
        <v>29</v>
      </c>
    </row>
    <row r="11" spans="1:9" ht="39.75" customHeight="1">
      <c r="A11" s="21">
        <v>9</v>
      </c>
      <c r="B11" s="22">
        <v>0.576388888888889</v>
      </c>
      <c r="C11" s="23"/>
      <c r="D11" s="40" t="s">
        <v>14</v>
      </c>
      <c r="E11" s="36"/>
      <c r="F11" s="36"/>
      <c r="G11" s="40" t="s">
        <v>13</v>
      </c>
      <c r="H11" s="24"/>
      <c r="I11" s="35" t="s">
        <v>65</v>
      </c>
    </row>
    <row r="12" spans="1:9" ht="39.75" customHeight="1" thickBot="1">
      <c r="A12" s="25">
        <v>10</v>
      </c>
      <c r="B12" s="26">
        <v>0.5972222222222222</v>
      </c>
      <c r="C12" s="27"/>
      <c r="D12" s="41" t="s">
        <v>20</v>
      </c>
      <c r="E12" s="38" t="s">
        <v>7</v>
      </c>
      <c r="F12" s="38"/>
      <c r="G12" s="41" t="s">
        <v>19</v>
      </c>
      <c r="H12" s="28"/>
      <c r="I12" s="37" t="s">
        <v>39</v>
      </c>
    </row>
    <row r="13" spans="1:9" ht="30" customHeight="1">
      <c r="A13" s="29"/>
      <c r="B13" s="30"/>
      <c r="C13" s="31"/>
      <c r="D13" s="42"/>
      <c r="E13" s="29"/>
      <c r="F13" s="29"/>
      <c r="G13" s="42"/>
      <c r="H13" s="32"/>
      <c r="I13" s="45"/>
    </row>
    <row r="14" ht="30.75" customHeight="1" thickBot="1"/>
    <row r="15" spans="1:9" ht="39.75" customHeight="1">
      <c r="A15" s="68" t="s">
        <v>36</v>
      </c>
      <c r="B15" s="69"/>
      <c r="C15" s="14"/>
      <c r="D15" s="70" t="s">
        <v>0</v>
      </c>
      <c r="E15" s="70"/>
      <c r="F15" s="70"/>
      <c r="G15" s="70"/>
      <c r="H15" s="15"/>
      <c r="I15" s="44" t="s">
        <v>6</v>
      </c>
    </row>
    <row r="16" spans="1:9" ht="39.75" customHeight="1">
      <c r="A16" s="16">
        <v>1</v>
      </c>
      <c r="B16" s="17">
        <v>0.375</v>
      </c>
      <c r="C16" s="18">
        <v>5</v>
      </c>
      <c r="D16" s="39" t="str">
        <f aca="true" t="shared" si="3" ref="D16:D21">VLOOKUP(C16,チーム一覧,2,0)</f>
        <v>ＮＵ広谷</v>
      </c>
      <c r="E16" s="12" t="s">
        <v>7</v>
      </c>
      <c r="F16" s="66">
        <v>6</v>
      </c>
      <c r="G16" s="39" t="str">
        <f aca="true" t="shared" si="4" ref="G16:G21">VLOOKUP(F16,チーム一覧,2,0)</f>
        <v>バッハロー</v>
      </c>
      <c r="H16" s="19">
        <v>7</v>
      </c>
      <c r="I16" s="6" t="str">
        <f aca="true" t="shared" si="5" ref="I16:I21">VLOOKUP(H16,チーム一覧,2,0)</f>
        <v>田間宮</v>
      </c>
    </row>
    <row r="17" spans="1:9" ht="39.75" customHeight="1">
      <c r="A17" s="20">
        <v>2</v>
      </c>
      <c r="B17" s="17">
        <v>0.3958333333333333</v>
      </c>
      <c r="C17" s="18">
        <v>7</v>
      </c>
      <c r="D17" s="39" t="str">
        <f t="shared" si="3"/>
        <v>田間宮</v>
      </c>
      <c r="E17" s="12" t="s">
        <v>7</v>
      </c>
      <c r="F17" s="66">
        <v>8</v>
      </c>
      <c r="G17" s="39" t="str">
        <f t="shared" si="4"/>
        <v>FC古谷</v>
      </c>
      <c r="H17" s="19">
        <v>6</v>
      </c>
      <c r="I17" s="6" t="str">
        <f t="shared" si="5"/>
        <v>バッハロー</v>
      </c>
    </row>
    <row r="18" spans="1:9" ht="39.75" customHeight="1">
      <c r="A18" s="16">
        <v>3</v>
      </c>
      <c r="B18" s="17">
        <v>0.4236111111111111</v>
      </c>
      <c r="C18" s="18">
        <v>5</v>
      </c>
      <c r="D18" s="39" t="str">
        <f t="shared" si="3"/>
        <v>ＮＵ広谷</v>
      </c>
      <c r="E18" s="12" t="s">
        <v>7</v>
      </c>
      <c r="F18" s="66">
        <v>7</v>
      </c>
      <c r="G18" s="39" t="str">
        <f t="shared" si="4"/>
        <v>田間宮</v>
      </c>
      <c r="H18" s="19">
        <v>8</v>
      </c>
      <c r="I18" s="6" t="str">
        <f t="shared" si="5"/>
        <v>FC古谷</v>
      </c>
    </row>
    <row r="19" spans="1:9" ht="39.75" customHeight="1">
      <c r="A19" s="20">
        <v>4</v>
      </c>
      <c r="B19" s="17">
        <v>0.4444444444444444</v>
      </c>
      <c r="C19" s="18">
        <v>6</v>
      </c>
      <c r="D19" s="39" t="str">
        <f t="shared" si="3"/>
        <v>バッハロー</v>
      </c>
      <c r="E19" s="12" t="s">
        <v>7</v>
      </c>
      <c r="F19" s="66">
        <v>8</v>
      </c>
      <c r="G19" s="39" t="str">
        <f t="shared" si="4"/>
        <v>FC古谷</v>
      </c>
      <c r="H19" s="19">
        <v>5</v>
      </c>
      <c r="I19" s="6" t="str">
        <f t="shared" si="5"/>
        <v>ＮＵ広谷</v>
      </c>
    </row>
    <row r="20" spans="1:9" ht="39.75" customHeight="1">
      <c r="A20" s="16">
        <v>5</v>
      </c>
      <c r="B20" s="17">
        <v>0.47222222222222227</v>
      </c>
      <c r="C20" s="18">
        <v>5</v>
      </c>
      <c r="D20" s="39" t="str">
        <f t="shared" si="3"/>
        <v>ＮＵ広谷</v>
      </c>
      <c r="E20" s="12" t="s">
        <v>7</v>
      </c>
      <c r="F20" s="66">
        <v>8</v>
      </c>
      <c r="G20" s="39" t="str">
        <f t="shared" si="4"/>
        <v>FC古谷</v>
      </c>
      <c r="H20" s="19">
        <v>6</v>
      </c>
      <c r="I20" s="6" t="str">
        <f t="shared" si="5"/>
        <v>バッハロー</v>
      </c>
    </row>
    <row r="21" spans="1:9" ht="39.75" customHeight="1">
      <c r="A21" s="20">
        <v>6</v>
      </c>
      <c r="B21" s="17">
        <v>0.4930555555555556</v>
      </c>
      <c r="C21" s="18">
        <v>6</v>
      </c>
      <c r="D21" s="39" t="str">
        <f t="shared" si="3"/>
        <v>バッハロー</v>
      </c>
      <c r="E21" s="12" t="s">
        <v>7</v>
      </c>
      <c r="F21" s="66">
        <v>7</v>
      </c>
      <c r="G21" s="39" t="str">
        <f t="shared" si="4"/>
        <v>田間宮</v>
      </c>
      <c r="H21" s="19">
        <v>8</v>
      </c>
      <c r="I21" s="6" t="str">
        <f t="shared" si="5"/>
        <v>FC古谷</v>
      </c>
    </row>
    <row r="22" spans="1:9" ht="39.75" customHeight="1">
      <c r="A22" s="21"/>
      <c r="B22" s="22"/>
      <c r="C22" s="23"/>
      <c r="D22" s="40" t="s">
        <v>21</v>
      </c>
      <c r="E22" s="36"/>
      <c r="F22" s="36"/>
      <c r="G22" s="40"/>
      <c r="H22" s="24"/>
      <c r="I22" s="35"/>
    </row>
    <row r="23" spans="1:9" ht="39.75" customHeight="1">
      <c r="A23" s="21">
        <v>7</v>
      </c>
      <c r="B23" s="22">
        <v>0.5347222222222222</v>
      </c>
      <c r="C23" s="23"/>
      <c r="D23" s="40" t="s">
        <v>31</v>
      </c>
      <c r="E23" s="36"/>
      <c r="F23" s="36"/>
      <c r="G23" s="40" t="s">
        <v>33</v>
      </c>
      <c r="H23" s="24"/>
      <c r="I23" s="35" t="s">
        <v>34</v>
      </c>
    </row>
    <row r="24" spans="1:9" ht="39.75" customHeight="1">
      <c r="A24" s="21">
        <v>8</v>
      </c>
      <c r="B24" s="22">
        <v>0.5555555555555556</v>
      </c>
      <c r="C24" s="23"/>
      <c r="D24" s="40" t="s">
        <v>32</v>
      </c>
      <c r="E24" s="36"/>
      <c r="F24" s="36"/>
      <c r="G24" s="40" t="s">
        <v>34</v>
      </c>
      <c r="H24" s="24"/>
      <c r="I24" s="35" t="s">
        <v>31</v>
      </c>
    </row>
    <row r="25" spans="1:9" ht="39.75" customHeight="1">
      <c r="A25" s="21">
        <v>9</v>
      </c>
      <c r="B25" s="22">
        <v>0.576388888888889</v>
      </c>
      <c r="C25" s="23"/>
      <c r="D25" s="40" t="s">
        <v>71</v>
      </c>
      <c r="E25" s="36"/>
      <c r="F25" s="36"/>
      <c r="G25" s="40" t="s">
        <v>72</v>
      </c>
      <c r="H25" s="24"/>
      <c r="I25" s="35" t="s">
        <v>75</v>
      </c>
    </row>
    <row r="26" spans="1:9" ht="39.75" customHeight="1" thickBot="1">
      <c r="A26" s="25">
        <v>10</v>
      </c>
      <c r="B26" s="26">
        <v>0.5972222222222222</v>
      </c>
      <c r="C26" s="27"/>
      <c r="D26" s="41" t="s">
        <v>73</v>
      </c>
      <c r="E26" s="38" t="s">
        <v>79</v>
      </c>
      <c r="F26" s="38"/>
      <c r="G26" s="41" t="s">
        <v>74</v>
      </c>
      <c r="H26" s="28"/>
      <c r="I26" s="37" t="s">
        <v>78</v>
      </c>
    </row>
    <row r="27" ht="26.25" customHeight="1"/>
    <row r="28" ht="27" customHeight="1" thickBot="1"/>
    <row r="29" spans="1:9" ht="39.75" customHeight="1">
      <c r="A29" s="68" t="s">
        <v>37</v>
      </c>
      <c r="B29" s="69"/>
      <c r="C29" s="14"/>
      <c r="D29" s="70" t="s">
        <v>0</v>
      </c>
      <c r="E29" s="70"/>
      <c r="F29" s="70"/>
      <c r="G29" s="70"/>
      <c r="H29" s="15"/>
      <c r="I29" s="44" t="s">
        <v>6</v>
      </c>
    </row>
    <row r="30" spans="1:9" ht="39.75" customHeight="1">
      <c r="A30" s="16">
        <v>1</v>
      </c>
      <c r="B30" s="17">
        <v>0.375</v>
      </c>
      <c r="C30" s="18">
        <v>9</v>
      </c>
      <c r="D30" s="39" t="str">
        <f aca="true" t="shared" si="6" ref="D30:D35">VLOOKUP(C30,チーム一覧,2,0)</f>
        <v>パンサー</v>
      </c>
      <c r="E30" s="12" t="s">
        <v>7</v>
      </c>
      <c r="F30" s="66">
        <v>10</v>
      </c>
      <c r="G30" s="39" t="str">
        <f aca="true" t="shared" si="7" ref="G30:G35">VLOOKUP(F30,チーム一覧,2,0)</f>
        <v>ストロングス</v>
      </c>
      <c r="H30" s="19">
        <v>11</v>
      </c>
      <c r="I30" s="6" t="str">
        <f aca="true" t="shared" si="8" ref="I30:I35">VLOOKUP(H30,チーム一覧,2,0)</f>
        <v>ひまわり</v>
      </c>
    </row>
    <row r="31" spans="1:9" ht="39.75" customHeight="1">
      <c r="A31" s="20">
        <v>2</v>
      </c>
      <c r="B31" s="17">
        <v>0.3958333333333333</v>
      </c>
      <c r="C31" s="18">
        <v>11</v>
      </c>
      <c r="D31" s="39" t="str">
        <f t="shared" si="6"/>
        <v>ひまわり</v>
      </c>
      <c r="E31" s="12" t="s">
        <v>7</v>
      </c>
      <c r="F31" s="66">
        <v>12</v>
      </c>
      <c r="G31" s="39" t="str">
        <f t="shared" si="7"/>
        <v>上福岡少年少女</v>
      </c>
      <c r="H31" s="19">
        <v>10</v>
      </c>
      <c r="I31" s="6" t="str">
        <f t="shared" si="8"/>
        <v>ストロングス</v>
      </c>
    </row>
    <row r="32" spans="1:9" ht="39.75" customHeight="1">
      <c r="A32" s="16">
        <v>3</v>
      </c>
      <c r="B32" s="17">
        <v>0.4236111111111111</v>
      </c>
      <c r="C32" s="18">
        <v>9</v>
      </c>
      <c r="D32" s="39" t="str">
        <f t="shared" si="6"/>
        <v>パンサー</v>
      </c>
      <c r="E32" s="12" t="s">
        <v>7</v>
      </c>
      <c r="F32" s="66">
        <v>11</v>
      </c>
      <c r="G32" s="39" t="str">
        <f t="shared" si="7"/>
        <v>ひまわり</v>
      </c>
      <c r="H32" s="19">
        <v>12</v>
      </c>
      <c r="I32" s="6" t="str">
        <f t="shared" si="8"/>
        <v>上福岡少年少女</v>
      </c>
    </row>
    <row r="33" spans="1:9" ht="39.75" customHeight="1">
      <c r="A33" s="20">
        <v>4</v>
      </c>
      <c r="B33" s="17">
        <v>0.4444444444444444</v>
      </c>
      <c r="C33" s="18">
        <v>10</v>
      </c>
      <c r="D33" s="39" t="str">
        <f t="shared" si="6"/>
        <v>ストロングス</v>
      </c>
      <c r="E33" s="12" t="s">
        <v>7</v>
      </c>
      <c r="F33" s="66">
        <v>12</v>
      </c>
      <c r="G33" s="39" t="str">
        <f t="shared" si="7"/>
        <v>上福岡少年少女</v>
      </c>
      <c r="H33" s="19">
        <v>9</v>
      </c>
      <c r="I33" s="6" t="str">
        <f t="shared" si="8"/>
        <v>パンサー</v>
      </c>
    </row>
    <row r="34" spans="1:9" ht="39.75" customHeight="1">
      <c r="A34" s="16">
        <v>5</v>
      </c>
      <c r="B34" s="17">
        <v>0.47222222222222227</v>
      </c>
      <c r="C34" s="18">
        <v>9</v>
      </c>
      <c r="D34" s="39" t="str">
        <f t="shared" si="6"/>
        <v>パンサー</v>
      </c>
      <c r="E34" s="12" t="s">
        <v>7</v>
      </c>
      <c r="F34" s="66">
        <v>12</v>
      </c>
      <c r="G34" s="39" t="str">
        <f t="shared" si="7"/>
        <v>上福岡少年少女</v>
      </c>
      <c r="H34" s="19">
        <v>10</v>
      </c>
      <c r="I34" s="6" t="str">
        <f t="shared" si="8"/>
        <v>ストロングス</v>
      </c>
    </row>
    <row r="35" spans="1:9" ht="39.75" customHeight="1">
      <c r="A35" s="20">
        <v>6</v>
      </c>
      <c r="B35" s="17">
        <v>0.4930555555555556</v>
      </c>
      <c r="C35" s="18">
        <v>10</v>
      </c>
      <c r="D35" s="39" t="str">
        <f t="shared" si="6"/>
        <v>ストロングス</v>
      </c>
      <c r="E35" s="12" t="s">
        <v>7</v>
      </c>
      <c r="F35" s="66">
        <v>11</v>
      </c>
      <c r="G35" s="39" t="str">
        <f t="shared" si="7"/>
        <v>ひまわり</v>
      </c>
      <c r="H35" s="19">
        <v>9</v>
      </c>
      <c r="I35" s="6" t="str">
        <f t="shared" si="8"/>
        <v>パンサー</v>
      </c>
    </row>
    <row r="36" spans="1:9" ht="39.75" customHeight="1">
      <c r="A36" s="21"/>
      <c r="B36" s="22"/>
      <c r="C36" s="23"/>
      <c r="D36" s="40" t="s">
        <v>21</v>
      </c>
      <c r="E36" s="36"/>
      <c r="F36" s="36"/>
      <c r="G36" s="40"/>
      <c r="H36" s="24"/>
      <c r="I36" s="35"/>
    </row>
    <row r="37" spans="1:9" ht="39.75" customHeight="1">
      <c r="A37" s="21">
        <v>7</v>
      </c>
      <c r="B37" s="22">
        <v>0.5347222222222222</v>
      </c>
      <c r="C37" s="23"/>
      <c r="D37" s="40" t="s">
        <v>22</v>
      </c>
      <c r="E37" s="36"/>
      <c r="F37" s="36"/>
      <c r="G37" s="40" t="s">
        <v>23</v>
      </c>
      <c r="H37" s="24"/>
      <c r="I37" s="35" t="s">
        <v>68</v>
      </c>
    </row>
    <row r="38" spans="1:9" ht="39.75" customHeight="1">
      <c r="A38" s="21">
        <v>8</v>
      </c>
      <c r="B38" s="22">
        <v>0.5555555555555556</v>
      </c>
      <c r="C38" s="23"/>
      <c r="D38" s="40" t="s">
        <v>24</v>
      </c>
      <c r="E38" s="36"/>
      <c r="F38" s="36"/>
      <c r="G38" s="40" t="s">
        <v>68</v>
      </c>
      <c r="H38" s="24"/>
      <c r="I38" s="35" t="s">
        <v>22</v>
      </c>
    </row>
    <row r="39" spans="1:9" ht="39.75" customHeight="1">
      <c r="A39" s="21">
        <v>9</v>
      </c>
      <c r="B39" s="22">
        <v>0.576388888888889</v>
      </c>
      <c r="C39" s="23"/>
      <c r="D39" s="40" t="s">
        <v>10</v>
      </c>
      <c r="E39" s="36"/>
      <c r="F39" s="36"/>
      <c r="G39" s="40" t="s">
        <v>9</v>
      </c>
      <c r="H39" s="24"/>
      <c r="I39" s="35" t="s">
        <v>66</v>
      </c>
    </row>
    <row r="40" spans="1:9" ht="39.75" customHeight="1" thickBot="1">
      <c r="A40" s="25">
        <v>10</v>
      </c>
      <c r="B40" s="26">
        <v>0.5972222222222222</v>
      </c>
      <c r="C40" s="27"/>
      <c r="D40" s="41" t="s">
        <v>16</v>
      </c>
      <c r="E40" s="38" t="s">
        <v>7</v>
      </c>
      <c r="F40" s="38"/>
      <c r="G40" s="41" t="s">
        <v>15</v>
      </c>
      <c r="H40" s="28"/>
      <c r="I40" s="37" t="s">
        <v>77</v>
      </c>
    </row>
    <row r="41" ht="30" customHeight="1"/>
    <row r="42" ht="29.25" customHeight="1" thickBot="1"/>
    <row r="43" spans="1:9" ht="39.75" customHeight="1">
      <c r="A43" s="68" t="s">
        <v>38</v>
      </c>
      <c r="B43" s="69"/>
      <c r="C43" s="14"/>
      <c r="D43" s="70" t="s">
        <v>0</v>
      </c>
      <c r="E43" s="70"/>
      <c r="F43" s="70"/>
      <c r="G43" s="70"/>
      <c r="H43" s="15"/>
      <c r="I43" s="44" t="s">
        <v>6</v>
      </c>
    </row>
    <row r="44" spans="1:9" ht="39.75" customHeight="1">
      <c r="A44" s="16">
        <v>1</v>
      </c>
      <c r="B44" s="17">
        <v>0.375</v>
      </c>
      <c r="C44" s="18">
        <v>13</v>
      </c>
      <c r="D44" s="39" t="str">
        <f aca="true" t="shared" si="9" ref="D44:D49">VLOOKUP(C44,チーム一覧,2,0)</f>
        <v>ライオンズ</v>
      </c>
      <c r="E44" s="12" t="s">
        <v>7</v>
      </c>
      <c r="F44" s="66">
        <v>14</v>
      </c>
      <c r="G44" s="39" t="str">
        <f aca="true" t="shared" si="10" ref="G44:G49">VLOOKUP(F44,チーム一覧,2,0)</f>
        <v>狭山台イレブン</v>
      </c>
      <c r="H44" s="19">
        <v>15</v>
      </c>
      <c r="I44" s="6" t="str">
        <f aca="true" t="shared" si="11" ref="I44:I49">VLOOKUP(H44,チーム一覧,2,0)</f>
        <v>芳野</v>
      </c>
    </row>
    <row r="45" spans="1:9" ht="39.75" customHeight="1">
      <c r="A45" s="20">
        <v>2</v>
      </c>
      <c r="B45" s="17">
        <v>0.3958333333333333</v>
      </c>
      <c r="C45" s="18">
        <v>15</v>
      </c>
      <c r="D45" s="39" t="str">
        <f t="shared" si="9"/>
        <v>芳野</v>
      </c>
      <c r="E45" s="12" t="s">
        <v>7</v>
      </c>
      <c r="F45" s="66">
        <v>16</v>
      </c>
      <c r="G45" s="39" t="str">
        <f t="shared" si="10"/>
        <v>旭</v>
      </c>
      <c r="H45" s="19">
        <v>14</v>
      </c>
      <c r="I45" s="6" t="str">
        <f t="shared" si="11"/>
        <v>狭山台イレブン</v>
      </c>
    </row>
    <row r="46" spans="1:9" ht="39.75" customHeight="1">
      <c r="A46" s="16">
        <v>3</v>
      </c>
      <c r="B46" s="17">
        <v>0.4236111111111111</v>
      </c>
      <c r="C46" s="18">
        <v>13</v>
      </c>
      <c r="D46" s="39" t="str">
        <f t="shared" si="9"/>
        <v>ライオンズ</v>
      </c>
      <c r="E46" s="12" t="s">
        <v>7</v>
      </c>
      <c r="F46" s="66">
        <v>15</v>
      </c>
      <c r="G46" s="39" t="str">
        <f t="shared" si="10"/>
        <v>芳野</v>
      </c>
      <c r="H46" s="19">
        <v>16</v>
      </c>
      <c r="I46" s="6" t="str">
        <f t="shared" si="11"/>
        <v>旭</v>
      </c>
    </row>
    <row r="47" spans="1:9" ht="39.75" customHeight="1">
      <c r="A47" s="20">
        <v>4</v>
      </c>
      <c r="B47" s="17">
        <v>0.4444444444444444</v>
      </c>
      <c r="C47" s="18">
        <v>14</v>
      </c>
      <c r="D47" s="39" t="str">
        <f t="shared" si="9"/>
        <v>狭山台イレブン</v>
      </c>
      <c r="E47" s="12" t="s">
        <v>7</v>
      </c>
      <c r="F47" s="66">
        <v>16</v>
      </c>
      <c r="G47" s="39" t="str">
        <f t="shared" si="10"/>
        <v>旭</v>
      </c>
      <c r="H47" s="19">
        <v>13</v>
      </c>
      <c r="I47" s="6" t="str">
        <f t="shared" si="11"/>
        <v>ライオンズ</v>
      </c>
    </row>
    <row r="48" spans="1:9" ht="39.75" customHeight="1">
      <c r="A48" s="16">
        <v>5</v>
      </c>
      <c r="B48" s="17">
        <v>0.47222222222222227</v>
      </c>
      <c r="C48" s="18">
        <v>13</v>
      </c>
      <c r="D48" s="39" t="str">
        <f t="shared" si="9"/>
        <v>ライオンズ</v>
      </c>
      <c r="E48" s="12" t="s">
        <v>7</v>
      </c>
      <c r="F48" s="66">
        <v>16</v>
      </c>
      <c r="G48" s="39" t="str">
        <f t="shared" si="10"/>
        <v>旭</v>
      </c>
      <c r="H48" s="19">
        <v>15</v>
      </c>
      <c r="I48" s="6" t="str">
        <f t="shared" si="11"/>
        <v>芳野</v>
      </c>
    </row>
    <row r="49" spans="1:9" ht="39.75" customHeight="1">
      <c r="A49" s="20">
        <v>6</v>
      </c>
      <c r="B49" s="17">
        <v>0.4930555555555556</v>
      </c>
      <c r="C49" s="18">
        <v>14</v>
      </c>
      <c r="D49" s="39" t="str">
        <f t="shared" si="9"/>
        <v>狭山台イレブン</v>
      </c>
      <c r="E49" s="12" t="s">
        <v>7</v>
      </c>
      <c r="F49" s="66">
        <v>15</v>
      </c>
      <c r="G49" s="39" t="str">
        <f t="shared" si="10"/>
        <v>芳野</v>
      </c>
      <c r="H49" s="19">
        <v>16</v>
      </c>
      <c r="I49" s="6" t="str">
        <f t="shared" si="11"/>
        <v>旭</v>
      </c>
    </row>
    <row r="50" spans="1:9" ht="39.75" customHeight="1">
      <c r="A50" s="21"/>
      <c r="B50" s="22"/>
      <c r="C50" s="23"/>
      <c r="D50" s="40" t="s">
        <v>21</v>
      </c>
      <c r="E50" s="36"/>
      <c r="F50" s="36"/>
      <c r="G50" s="40"/>
      <c r="H50" s="24"/>
      <c r="I50" s="35"/>
    </row>
    <row r="51" spans="1:9" ht="39.75" customHeight="1">
      <c r="A51" s="21">
        <v>7</v>
      </c>
      <c r="B51" s="22">
        <v>0.5347222222222222</v>
      </c>
      <c r="C51" s="23"/>
      <c r="D51" s="40" t="s">
        <v>25</v>
      </c>
      <c r="E51" s="36"/>
      <c r="F51" s="36"/>
      <c r="G51" s="40" t="s">
        <v>26</v>
      </c>
      <c r="H51" s="24"/>
      <c r="I51" s="35" t="s">
        <v>70</v>
      </c>
    </row>
    <row r="52" spans="1:9" ht="39.75" customHeight="1">
      <c r="A52" s="21">
        <v>8</v>
      </c>
      <c r="B52" s="22">
        <v>0.5555555555555556</v>
      </c>
      <c r="C52" s="23"/>
      <c r="D52" s="40" t="s">
        <v>69</v>
      </c>
      <c r="E52" s="36"/>
      <c r="F52" s="36"/>
      <c r="G52" s="40" t="s">
        <v>70</v>
      </c>
      <c r="H52" s="24"/>
      <c r="I52" s="35" t="s">
        <v>25</v>
      </c>
    </row>
    <row r="53" spans="1:9" ht="39.75" customHeight="1">
      <c r="A53" s="21">
        <v>9</v>
      </c>
      <c r="B53" s="22">
        <v>0.576388888888889</v>
      </c>
      <c r="C53" s="23"/>
      <c r="D53" s="40" t="s">
        <v>12</v>
      </c>
      <c r="E53" s="36"/>
      <c r="F53" s="36"/>
      <c r="G53" s="40" t="s">
        <v>11</v>
      </c>
      <c r="H53" s="24"/>
      <c r="I53" s="35" t="s">
        <v>17</v>
      </c>
    </row>
    <row r="54" spans="1:9" ht="39.75" customHeight="1" thickBot="1">
      <c r="A54" s="25">
        <v>10</v>
      </c>
      <c r="B54" s="26">
        <v>0.5972222222222222</v>
      </c>
      <c r="C54" s="27"/>
      <c r="D54" s="41" t="s">
        <v>18</v>
      </c>
      <c r="E54" s="38" t="s">
        <v>7</v>
      </c>
      <c r="F54" s="38"/>
      <c r="G54" s="41" t="s">
        <v>17</v>
      </c>
      <c r="H54" s="28"/>
      <c r="I54" s="37" t="s">
        <v>76</v>
      </c>
    </row>
    <row r="55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</sheetData>
  <sheetProtection/>
  <mergeCells count="8">
    <mergeCell ref="A43:B43"/>
    <mergeCell ref="D43:G43"/>
    <mergeCell ref="A1:B1"/>
    <mergeCell ref="D1:G1"/>
    <mergeCell ref="A15:B15"/>
    <mergeCell ref="D15:G15"/>
    <mergeCell ref="A29:B29"/>
    <mergeCell ref="D29:G29"/>
  </mergeCells>
  <printOptions horizontalCentered="1"/>
  <pageMargins left="0" right="0" top="0.984251968503937" bottom="0.1968503937007874" header="0.5118110236220472" footer="0.11811023622047245"/>
  <pageSetup horizontalDpi="300" verticalDpi="300" orientation="portrait" paperSize="9" scale="75" r:id="rId1"/>
  <headerFooter alignWithMargins="0">
    <oddHeader>&amp;C&amp;"ＭＳ Ｐゴシック,太字"&amp;20第１２回イーグルファイター寿カップ
少年サッカー大会組合せ表</oddHeader>
  </headerFooter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8" width="20.625" style="0" customWidth="1"/>
  </cols>
  <sheetData>
    <row r="1" spans="2:8" ht="17.25">
      <c r="B1" s="46"/>
      <c r="C1" s="46"/>
      <c r="D1" s="46"/>
      <c r="E1" s="47"/>
      <c r="F1" s="46"/>
      <c r="G1" s="46"/>
      <c r="H1" s="46"/>
    </row>
    <row r="2" spans="2:8" ht="17.25">
      <c r="B2" s="46"/>
      <c r="C2" s="46"/>
      <c r="D2" s="48"/>
      <c r="E2" s="49"/>
      <c r="F2" s="46"/>
      <c r="G2" s="46"/>
      <c r="H2" s="46"/>
    </row>
    <row r="3" spans="2:8" ht="24">
      <c r="B3" s="50"/>
      <c r="C3" s="51"/>
      <c r="D3" s="71" t="s">
        <v>49</v>
      </c>
      <c r="E3" s="71"/>
      <c r="F3" s="52"/>
      <c r="G3" s="50"/>
      <c r="H3" s="46"/>
    </row>
    <row r="4" spans="2:8" ht="24">
      <c r="B4" s="50"/>
      <c r="C4" s="53"/>
      <c r="D4" s="50"/>
      <c r="E4" s="50"/>
      <c r="F4" s="50"/>
      <c r="G4" s="53"/>
      <c r="H4" s="46"/>
    </row>
    <row r="5" spans="2:8" ht="24">
      <c r="B5" s="72" t="s">
        <v>51</v>
      </c>
      <c r="C5" s="73"/>
      <c r="D5" s="50"/>
      <c r="E5" s="50"/>
      <c r="F5" s="72" t="s">
        <v>50</v>
      </c>
      <c r="G5" s="73"/>
      <c r="H5" s="46"/>
    </row>
    <row r="6" spans="2:8" ht="24">
      <c r="B6" s="53"/>
      <c r="C6" s="54"/>
      <c r="D6" s="50"/>
      <c r="E6" s="50"/>
      <c r="F6" s="53"/>
      <c r="G6" s="54"/>
      <c r="H6" s="46"/>
    </row>
    <row r="7" spans="2:8" ht="10.5" customHeight="1">
      <c r="B7" s="55"/>
      <c r="C7" s="55"/>
      <c r="D7" s="50"/>
      <c r="E7" s="50"/>
      <c r="F7" s="55"/>
      <c r="G7" s="55"/>
      <c r="H7" s="46"/>
    </row>
    <row r="8" spans="2:8" ht="24">
      <c r="B8" s="50"/>
      <c r="C8" s="53"/>
      <c r="D8" s="50"/>
      <c r="E8" s="50"/>
      <c r="F8" s="54"/>
      <c r="G8" s="50"/>
      <c r="H8" s="46"/>
    </row>
    <row r="9" spans="2:8" ht="24">
      <c r="B9" s="55"/>
      <c r="C9" s="56"/>
      <c r="D9" s="74" t="s">
        <v>52</v>
      </c>
      <c r="E9" s="74"/>
      <c r="F9" s="57"/>
      <c r="G9" s="55"/>
      <c r="H9" s="46"/>
    </row>
    <row r="10" spans="2:8" ht="24">
      <c r="B10" s="55"/>
      <c r="C10" s="55"/>
      <c r="D10" s="55"/>
      <c r="E10" s="51"/>
      <c r="F10" s="55"/>
      <c r="G10" s="55"/>
      <c r="H10" s="46"/>
    </row>
    <row r="11" spans="2:8" ht="24">
      <c r="B11" s="50"/>
      <c r="C11" s="50"/>
      <c r="D11" s="50"/>
      <c r="E11" s="53"/>
      <c r="F11" s="50"/>
      <c r="G11" s="50"/>
      <c r="H11" s="46"/>
    </row>
    <row r="12" spans="2:8" ht="24">
      <c r="B12" s="50"/>
      <c r="C12" s="50"/>
      <c r="D12" s="50"/>
      <c r="E12" s="55"/>
      <c r="F12" s="50"/>
      <c r="G12" s="50"/>
      <c r="H12" s="46"/>
    </row>
    <row r="13" spans="2:8" ht="24">
      <c r="B13" s="50"/>
      <c r="C13" s="50"/>
      <c r="D13" s="50"/>
      <c r="E13" s="55"/>
      <c r="F13" s="50"/>
      <c r="G13" s="50"/>
      <c r="H13" s="46"/>
    </row>
    <row r="14" spans="2:8" ht="24">
      <c r="B14" s="50"/>
      <c r="C14" s="50"/>
      <c r="D14" s="50"/>
      <c r="E14" s="55"/>
      <c r="F14" s="50"/>
      <c r="G14" s="50"/>
      <c r="H14" s="46"/>
    </row>
    <row r="15" spans="2:8" ht="24">
      <c r="B15" s="50"/>
      <c r="C15" s="50"/>
      <c r="D15" s="50"/>
      <c r="E15" s="50"/>
      <c r="F15" s="50"/>
      <c r="G15" s="50"/>
      <c r="H15" s="46"/>
    </row>
    <row r="16" spans="2:8" ht="24">
      <c r="B16" s="50"/>
      <c r="C16" s="50"/>
      <c r="D16" s="50"/>
      <c r="E16" s="53"/>
      <c r="F16" s="50"/>
      <c r="G16" s="50"/>
      <c r="H16" s="46"/>
    </row>
    <row r="17" spans="2:8" ht="24">
      <c r="B17" s="50"/>
      <c r="C17" s="50"/>
      <c r="D17" s="58"/>
      <c r="E17" s="56"/>
      <c r="F17" s="50"/>
      <c r="G17" s="50"/>
      <c r="H17" s="46"/>
    </row>
    <row r="18" spans="2:8" ht="24">
      <c r="B18" s="50"/>
      <c r="C18" s="51"/>
      <c r="D18" s="71" t="s">
        <v>53</v>
      </c>
      <c r="E18" s="71"/>
      <c r="F18" s="52"/>
      <c r="G18" s="50"/>
      <c r="H18" s="46"/>
    </row>
    <row r="19" spans="2:8" ht="24">
      <c r="B19" s="50"/>
      <c r="C19" s="53"/>
      <c r="D19" s="50"/>
      <c r="E19" s="50"/>
      <c r="F19" s="50"/>
      <c r="G19" s="53"/>
      <c r="H19" s="46"/>
    </row>
    <row r="20" spans="2:8" ht="24">
      <c r="B20" s="72" t="s">
        <v>55</v>
      </c>
      <c r="C20" s="73"/>
      <c r="D20" s="50"/>
      <c r="E20" s="50"/>
      <c r="F20" s="72" t="s">
        <v>54</v>
      </c>
      <c r="G20" s="73"/>
      <c r="H20" s="46"/>
    </row>
    <row r="21" spans="2:8" ht="24">
      <c r="B21" s="53"/>
      <c r="C21" s="54"/>
      <c r="D21" s="50"/>
      <c r="E21" s="50"/>
      <c r="F21" s="53"/>
      <c r="G21" s="54"/>
      <c r="H21" s="46"/>
    </row>
    <row r="22" spans="2:8" ht="12" customHeight="1">
      <c r="B22" s="55"/>
      <c r="C22" s="55"/>
      <c r="D22" s="50"/>
      <c r="E22" s="50"/>
      <c r="F22" s="55"/>
      <c r="G22" s="55"/>
      <c r="H22" s="46"/>
    </row>
    <row r="23" spans="2:8" ht="24">
      <c r="B23" s="50"/>
      <c r="C23" s="53"/>
      <c r="D23" s="50"/>
      <c r="E23" s="50"/>
      <c r="F23" s="54"/>
      <c r="G23" s="50"/>
      <c r="H23" s="46"/>
    </row>
    <row r="24" spans="2:8" ht="24">
      <c r="B24" s="55"/>
      <c r="C24" s="56"/>
      <c r="D24" s="74" t="s">
        <v>56</v>
      </c>
      <c r="E24" s="74"/>
      <c r="F24" s="57"/>
      <c r="G24" s="55"/>
      <c r="H24" s="46"/>
    </row>
    <row r="25" spans="2:8" ht="24">
      <c r="B25" s="55"/>
      <c r="C25" s="55"/>
      <c r="D25" s="55"/>
      <c r="E25" s="51"/>
      <c r="F25" s="55"/>
      <c r="G25" s="55"/>
      <c r="H25" s="46"/>
    </row>
    <row r="26" spans="2:8" ht="24">
      <c r="B26" s="50"/>
      <c r="C26" s="50"/>
      <c r="D26" s="50"/>
      <c r="E26" s="53"/>
      <c r="F26" s="50"/>
      <c r="G26" s="50"/>
      <c r="H26" s="46"/>
    </row>
    <row r="27" spans="2:8" ht="24">
      <c r="B27" s="50"/>
      <c r="C27" s="50"/>
      <c r="D27" s="50"/>
      <c r="E27" s="50"/>
      <c r="F27" s="50"/>
      <c r="G27" s="50"/>
      <c r="H27" s="46"/>
    </row>
    <row r="28" spans="2:8" ht="24">
      <c r="B28" s="50"/>
      <c r="C28" s="50"/>
      <c r="D28" s="50"/>
      <c r="E28" s="50"/>
      <c r="F28" s="50"/>
      <c r="G28" s="50"/>
      <c r="H28" s="46"/>
    </row>
    <row r="29" spans="2:8" ht="24">
      <c r="B29" s="50"/>
      <c r="C29" s="50"/>
      <c r="D29" s="50"/>
      <c r="E29" s="50"/>
      <c r="F29" s="50"/>
      <c r="G29" s="50"/>
      <c r="H29" s="46"/>
    </row>
    <row r="30" spans="2:8" ht="24" customHeight="1">
      <c r="B30" s="46"/>
      <c r="C30" s="46"/>
      <c r="D30" s="46"/>
      <c r="E30" s="47"/>
      <c r="F30" s="46"/>
      <c r="G30" s="46"/>
      <c r="H30" s="46"/>
    </row>
    <row r="31" spans="2:8" ht="24" customHeight="1">
      <c r="B31" s="46"/>
      <c r="C31" s="46"/>
      <c r="D31" s="48"/>
      <c r="E31" s="49"/>
      <c r="F31" s="46"/>
      <c r="G31" s="46"/>
      <c r="H31" s="46"/>
    </row>
    <row r="32" spans="2:8" ht="24">
      <c r="B32" s="50"/>
      <c r="C32" s="51"/>
      <c r="D32" s="71" t="s">
        <v>57</v>
      </c>
      <c r="E32" s="71"/>
      <c r="F32" s="52"/>
      <c r="G32" s="50"/>
      <c r="H32" s="46"/>
    </row>
    <row r="33" spans="2:8" ht="24">
      <c r="B33" s="50"/>
      <c r="C33" s="53"/>
      <c r="D33" s="50"/>
      <c r="E33" s="50"/>
      <c r="F33" s="50"/>
      <c r="G33" s="53"/>
      <c r="H33" s="46"/>
    </row>
    <row r="34" spans="2:8" ht="24">
      <c r="B34" s="72" t="s">
        <v>59</v>
      </c>
      <c r="C34" s="73"/>
      <c r="D34" s="50"/>
      <c r="E34" s="50"/>
      <c r="F34" s="72" t="s">
        <v>58</v>
      </c>
      <c r="G34" s="73"/>
      <c r="H34" s="46"/>
    </row>
    <row r="35" spans="2:8" ht="24">
      <c r="B35" s="53"/>
      <c r="C35" s="54"/>
      <c r="D35" s="50"/>
      <c r="E35" s="50"/>
      <c r="F35" s="53"/>
      <c r="G35" s="54"/>
      <c r="H35" s="46"/>
    </row>
    <row r="36" spans="2:8" ht="24">
      <c r="B36" s="55"/>
      <c r="C36" s="55"/>
      <c r="D36" s="50"/>
      <c r="E36" s="50"/>
      <c r="F36" s="55"/>
      <c r="G36" s="55"/>
      <c r="H36" s="46"/>
    </row>
    <row r="37" spans="2:8" ht="24">
      <c r="B37" s="50"/>
      <c r="C37" s="53"/>
      <c r="D37" s="50"/>
      <c r="E37" s="50"/>
      <c r="F37" s="54"/>
      <c r="G37" s="50"/>
      <c r="H37" s="46"/>
    </row>
    <row r="38" spans="2:8" ht="24">
      <c r="B38" s="55"/>
      <c r="C38" s="56"/>
      <c r="D38" s="74" t="s">
        <v>60</v>
      </c>
      <c r="E38" s="74"/>
      <c r="F38" s="57"/>
      <c r="G38" s="55"/>
      <c r="H38" s="46"/>
    </row>
    <row r="39" spans="2:8" ht="24">
      <c r="B39" s="55"/>
      <c r="C39" s="55"/>
      <c r="D39" s="55"/>
      <c r="E39" s="51"/>
      <c r="F39" s="55"/>
      <c r="G39" s="55"/>
      <c r="H39" s="46"/>
    </row>
    <row r="40" spans="2:8" ht="24">
      <c r="B40" s="50"/>
      <c r="C40" s="50"/>
      <c r="D40" s="50"/>
      <c r="E40" s="53"/>
      <c r="F40" s="50"/>
      <c r="G40" s="50"/>
      <c r="H40" s="46"/>
    </row>
    <row r="41" spans="2:8" ht="24">
      <c r="B41" s="50"/>
      <c r="C41" s="50"/>
      <c r="D41" s="50"/>
      <c r="E41" s="55"/>
      <c r="F41" s="50"/>
      <c r="G41" s="50"/>
      <c r="H41" s="46"/>
    </row>
    <row r="42" spans="2:8" ht="24">
      <c r="B42" s="50"/>
      <c r="C42" s="50"/>
      <c r="D42" s="50"/>
      <c r="E42" s="55"/>
      <c r="F42" s="50"/>
      <c r="G42" s="50"/>
      <c r="H42" s="46"/>
    </row>
    <row r="43" spans="2:8" ht="24">
      <c r="B43" s="50"/>
      <c r="C43" s="50"/>
      <c r="D43" s="50"/>
      <c r="E43" s="55"/>
      <c r="F43" s="50"/>
      <c r="G43" s="50"/>
      <c r="H43" s="46"/>
    </row>
    <row r="44" spans="2:8" ht="24">
      <c r="B44" s="50"/>
      <c r="C44" s="50"/>
      <c r="D44" s="50"/>
      <c r="E44" s="50"/>
      <c r="F44" s="50"/>
      <c r="G44" s="50"/>
      <c r="H44" s="46"/>
    </row>
    <row r="45" spans="2:8" ht="24">
      <c r="B45" s="50"/>
      <c r="C45" s="50"/>
      <c r="D45" s="50"/>
      <c r="E45" s="53"/>
      <c r="F45" s="50"/>
      <c r="G45" s="50"/>
      <c r="H45" s="46"/>
    </row>
    <row r="46" spans="2:8" ht="24">
      <c r="B46" s="50"/>
      <c r="C46" s="50"/>
      <c r="D46" s="58"/>
      <c r="E46" s="56"/>
      <c r="F46" s="50"/>
      <c r="G46" s="50"/>
      <c r="H46" s="46"/>
    </row>
    <row r="47" spans="2:8" ht="24">
      <c r="B47" s="50"/>
      <c r="C47" s="51"/>
      <c r="D47" s="71" t="s">
        <v>61</v>
      </c>
      <c r="E47" s="71"/>
      <c r="F47" s="52"/>
      <c r="G47" s="50"/>
      <c r="H47" s="46"/>
    </row>
    <row r="48" spans="2:8" ht="24">
      <c r="B48" s="50"/>
      <c r="C48" s="53"/>
      <c r="D48" s="50"/>
      <c r="E48" s="50"/>
      <c r="F48" s="50"/>
      <c r="G48" s="53"/>
      <c r="H48" s="46"/>
    </row>
    <row r="49" spans="2:8" ht="24">
      <c r="B49" s="72" t="s">
        <v>63</v>
      </c>
      <c r="C49" s="73"/>
      <c r="D49" s="50"/>
      <c r="E49" s="50"/>
      <c r="F49" s="72" t="s">
        <v>62</v>
      </c>
      <c r="G49" s="73"/>
      <c r="H49" s="46"/>
    </row>
    <row r="50" spans="2:8" ht="24">
      <c r="B50" s="53"/>
      <c r="C50" s="54"/>
      <c r="D50" s="50"/>
      <c r="E50" s="50"/>
      <c r="F50" s="53"/>
      <c r="G50" s="54"/>
      <c r="H50" s="46"/>
    </row>
    <row r="51" spans="2:8" ht="24">
      <c r="B51" s="55"/>
      <c r="C51" s="55"/>
      <c r="D51" s="50"/>
      <c r="E51" s="50"/>
      <c r="F51" s="55"/>
      <c r="G51" s="55"/>
      <c r="H51" s="46"/>
    </row>
    <row r="52" spans="2:8" ht="24">
      <c r="B52" s="50"/>
      <c r="C52" s="53"/>
      <c r="D52" s="50"/>
      <c r="E52" s="50"/>
      <c r="F52" s="54"/>
      <c r="G52" s="50"/>
      <c r="H52" s="46"/>
    </row>
    <row r="53" spans="2:8" ht="24">
      <c r="B53" s="55"/>
      <c r="C53" s="56"/>
      <c r="D53" s="74" t="s">
        <v>64</v>
      </c>
      <c r="E53" s="74"/>
      <c r="F53" s="57"/>
      <c r="G53" s="55"/>
      <c r="H53" s="46"/>
    </row>
    <row r="54" spans="2:8" ht="24">
      <c r="B54" s="55"/>
      <c r="C54" s="55"/>
      <c r="D54" s="55"/>
      <c r="E54" s="51"/>
      <c r="F54" s="55"/>
      <c r="G54" s="55"/>
      <c r="H54" s="46"/>
    </row>
    <row r="55" spans="2:8" ht="24">
      <c r="B55" s="50"/>
      <c r="C55" s="50"/>
      <c r="D55" s="50"/>
      <c r="E55" s="53"/>
      <c r="F55" s="50"/>
      <c r="G55" s="50"/>
      <c r="H55" s="46"/>
    </row>
  </sheetData>
  <sheetProtection/>
  <mergeCells count="16">
    <mergeCell ref="B49:C49"/>
    <mergeCell ref="F49:G49"/>
    <mergeCell ref="D53:E53"/>
    <mergeCell ref="D24:E24"/>
    <mergeCell ref="D32:E32"/>
    <mergeCell ref="B34:C34"/>
    <mergeCell ref="F34:G34"/>
    <mergeCell ref="D38:E38"/>
    <mergeCell ref="D47:E47"/>
    <mergeCell ref="D3:E3"/>
    <mergeCell ref="B5:C5"/>
    <mergeCell ref="F5:G5"/>
    <mergeCell ref="D9:E9"/>
    <mergeCell ref="D18:E18"/>
    <mergeCell ref="B20:C20"/>
    <mergeCell ref="F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武田和志</dc:creator>
  <cp:keywords/>
  <dc:description/>
  <cp:lastModifiedBy>kitasan</cp:lastModifiedBy>
  <cp:lastPrinted>2019-11-24T01:26:51Z</cp:lastPrinted>
  <dcterms:created xsi:type="dcterms:W3CDTF">2005-01-31T04:37:59Z</dcterms:created>
  <dcterms:modified xsi:type="dcterms:W3CDTF">2019-11-24T09:49:31Z</dcterms:modified>
  <cp:category/>
  <cp:version/>
  <cp:contentType/>
  <cp:contentStatus/>
</cp:coreProperties>
</file>